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7" i="3" s="1"/>
  <c r="D8" i="5" s="1"/>
  <c r="B13" i="3"/>
  <c r="B5" i="3" s="1"/>
  <c r="D6" i="5" s="1"/>
  <c r="B12" i="3"/>
  <c r="B4" i="3" s="1"/>
  <c r="D5" i="5" s="1"/>
  <c r="B11" i="3"/>
  <c r="B3" i="3" s="1"/>
  <c r="D4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7" i="4" s="1"/>
  <c r="E8" i="5" s="1"/>
  <c r="B13" i="4"/>
  <c r="B12" i="4"/>
  <c r="B4" i="4" s="1"/>
  <c r="E5" i="5" s="1"/>
  <c r="B11" i="4"/>
  <c r="B3" i="4" s="1"/>
  <c r="E4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<sst xmlns="http://schemas.openxmlformats.org/spreadsheetml/2006/main" count="134" uniqueCount="21">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</sst>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7" sqref="G17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1341</v>
      </c>
      <c r="C4" s="22">
        <f>'Lugar Center'!B3</f>
        <v>1015</v>
      </c>
      <c r="D4" s="22">
        <f>Kutaisi!B3</f>
        <v>106</v>
      </c>
      <c r="E4" s="22">
        <f>Batumi!B3</f>
        <v>59</v>
      </c>
      <c r="F4" s="22">
        <f>IDH!B3</f>
        <v>161</v>
      </c>
    </row>
    <row r="5" spans="1:48" s="3" customFormat="1" x14ac:dyDescent="0.3">
      <c r="A5" s="11" t="s">
        <v>3</v>
      </c>
      <c r="B5" s="22">
        <f t="shared" ref="B5:B6" si="0">SUM(C5:F5)</f>
        <v>1340</v>
      </c>
      <c r="C5" s="22">
        <f>'Lugar Center'!B4</f>
        <v>1014</v>
      </c>
      <c r="D5" s="22">
        <f>Kutaisi!B4</f>
        <v>106</v>
      </c>
      <c r="E5" s="22">
        <f>Batumi!B4</f>
        <v>59</v>
      </c>
      <c r="F5" s="22">
        <f>IDH!B4</f>
        <v>161</v>
      </c>
    </row>
    <row r="6" spans="1:48" s="3" customFormat="1" ht="23.25" customHeight="1" x14ac:dyDescent="0.3">
      <c r="A6" s="11" t="s">
        <v>0</v>
      </c>
      <c r="B6" s="22">
        <f t="shared" si="0"/>
        <v>83</v>
      </c>
      <c r="C6" s="22">
        <f>'Lugar Center'!B5</f>
        <v>51</v>
      </c>
      <c r="D6" s="22">
        <f>Kutaisi!B5</f>
        <v>1</v>
      </c>
      <c r="E6" s="22">
        <f>Batumi!B5</f>
        <v>1</v>
      </c>
      <c r="F6" s="22">
        <f>IDH!B5</f>
        <v>30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54</v>
      </c>
      <c r="C8" s="29">
        <f>'Lugar Center'!B7</f>
        <v>44</v>
      </c>
      <c r="D8" s="29">
        <f>Kutaisi!B7</f>
        <v>1</v>
      </c>
      <c r="E8" s="29">
        <f>Batumi!B7</f>
        <v>3</v>
      </c>
      <c r="F8" s="29">
        <f>IDH!B7</f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F1" workbookViewId="0">
      <selection activeCell="AA23" sqref="AA2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1015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1014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51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44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881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880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49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41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N14" sqref="N14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106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106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106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106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/>
      <c r="O12" s="1"/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1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1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7" workbookViewId="0">
      <selection activeCell="N15" sqref="N15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59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59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59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59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3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7" workbookViewId="0">
      <selection activeCell="L15" sqref="L15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20</v>
      </c>
      <c r="B2" s="18" t="s">
        <v>5</v>
      </c>
    </row>
    <row r="3" spans="1:48" ht="27.6" x14ac:dyDescent="0.3">
      <c r="A3" s="11" t="s">
        <v>2</v>
      </c>
      <c r="B3" s="22">
        <f>B11+B19+B27</f>
        <v>161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161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30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161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/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161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/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30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/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6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2020-03-23T04:23:55Z</dcterms:modified>
</cp:coreProperties>
</file>